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70" yWindow="800" windowWidth="24320" windowHeight="10710"/>
  </bookViews>
  <sheets>
    <sheet name="Tableau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  <c r="C13" i="1" l="1"/>
  <c r="C14" i="1"/>
  <c r="C15" i="1"/>
  <c r="C16" i="1"/>
  <c r="B3" i="1"/>
  <c r="C3" i="1" s="1"/>
  <c r="B4" i="1"/>
  <c r="C4" i="1" s="1"/>
  <c r="B5" i="1"/>
  <c r="C5" i="1" s="1"/>
  <c r="B6" i="1"/>
  <c r="B7" i="1"/>
  <c r="B8" i="1"/>
  <c r="C8" i="1" s="1"/>
  <c r="B9" i="1"/>
  <c r="C9" i="1" s="1"/>
  <c r="B10" i="1"/>
  <c r="B11" i="1"/>
  <c r="B12" i="1"/>
  <c r="C12" i="1" s="1"/>
  <c r="B13" i="1"/>
  <c r="B14" i="1"/>
  <c r="B15" i="1"/>
  <c r="B16" i="1"/>
  <c r="B17" i="1"/>
  <c r="C17" i="1" s="1"/>
  <c r="B18" i="1"/>
  <c r="C18" i="1" s="1"/>
  <c r="B19" i="1"/>
  <c r="C19" i="1" s="1"/>
  <c r="B20" i="1"/>
  <c r="C20" i="1" s="1"/>
  <c r="B21" i="1"/>
  <c r="C21" i="1" s="1"/>
  <c r="B2" i="1"/>
  <c r="C11" i="1" l="1"/>
  <c r="C6" i="1"/>
  <c r="C10" i="1"/>
  <c r="C7" i="1"/>
  <c r="C2" i="1"/>
</calcChain>
</file>

<file path=xl/sharedStrings.xml><?xml version="1.0" encoding="utf-8"?>
<sst xmlns="http://schemas.openxmlformats.org/spreadsheetml/2006/main" count="4" uniqueCount="4">
  <si>
    <t>Prêt</t>
  </si>
  <si>
    <t>Intérêt</t>
  </si>
  <si>
    <t>Intérêt Classique</t>
  </si>
  <si>
    <t>Intérêt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</si>
</sst>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" sqref="D2"/>
    </sheetView>
  </sheetViews>
  <sheetFormatPr baseColWidth="10" defaultColWidth="8.7265625" defaultRowHeight="14.5" x14ac:dyDescent="0.35"/>
  <cols>
    <col min="3" max="3" width="14.90625" bestFit="1" customWidth="1"/>
    <col min="4" max="4" width="14.269531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>
        <v>22</v>
      </c>
      <c r="B2">
        <f>A2*15%*15/12</f>
        <v>4.125</v>
      </c>
      <c r="C2">
        <f>ROUND(B2,2)</f>
        <v>4.13</v>
      </c>
      <c r="D2">
        <f>IF(ISEVEN(B2*100),ROUNDDOWN(B2,2),ROUND(B2,2))</f>
        <v>4.12</v>
      </c>
    </row>
    <row r="3" spans="1:4" x14ac:dyDescent="0.35">
      <c r="A3">
        <v>26</v>
      </c>
      <c r="B3">
        <f t="shared" ref="B3:B21" si="0">A3*15%*15/12</f>
        <v>4.875</v>
      </c>
      <c r="C3">
        <f t="shared" ref="C3:C21" si="1">ROUND(B3,2)</f>
        <v>4.88</v>
      </c>
      <c r="D3">
        <f t="shared" ref="D3:D21" si="2">IF(ISEVEN(B3*100),ROUNDDOWN(B3,2),ROUND(B3,2))</f>
        <v>4.88</v>
      </c>
    </row>
    <row r="4" spans="1:4" x14ac:dyDescent="0.35">
      <c r="A4">
        <v>30</v>
      </c>
      <c r="B4">
        <f t="shared" si="0"/>
        <v>5.625</v>
      </c>
      <c r="C4">
        <f t="shared" si="1"/>
        <v>5.63</v>
      </c>
      <c r="D4">
        <f t="shared" si="2"/>
        <v>5.62</v>
      </c>
    </row>
    <row r="5" spans="1:4" x14ac:dyDescent="0.35">
      <c r="A5">
        <v>34</v>
      </c>
      <c r="B5">
        <f t="shared" si="0"/>
        <v>6.375</v>
      </c>
      <c r="C5">
        <f t="shared" si="1"/>
        <v>6.38</v>
      </c>
      <c r="D5">
        <f t="shared" si="2"/>
        <v>6.38</v>
      </c>
    </row>
    <row r="6" spans="1:4" x14ac:dyDescent="0.35">
      <c r="A6">
        <v>38</v>
      </c>
      <c r="B6">
        <f t="shared" si="0"/>
        <v>7.125</v>
      </c>
      <c r="C6">
        <f t="shared" si="1"/>
        <v>7.13</v>
      </c>
      <c r="D6">
        <f t="shared" si="2"/>
        <v>7.12</v>
      </c>
    </row>
    <row r="7" spans="1:4" x14ac:dyDescent="0.35">
      <c r="A7">
        <v>42</v>
      </c>
      <c r="B7">
        <f t="shared" si="0"/>
        <v>7.875</v>
      </c>
      <c r="C7">
        <f t="shared" si="1"/>
        <v>7.88</v>
      </c>
      <c r="D7">
        <f t="shared" si="2"/>
        <v>7.88</v>
      </c>
    </row>
    <row r="8" spans="1:4" x14ac:dyDescent="0.35">
      <c r="A8">
        <v>46</v>
      </c>
      <c r="B8">
        <f t="shared" si="0"/>
        <v>8.6249999999999982</v>
      </c>
      <c r="C8">
        <f t="shared" si="1"/>
        <v>8.6300000000000008</v>
      </c>
      <c r="D8">
        <f t="shared" si="2"/>
        <v>8.6199999999999992</v>
      </c>
    </row>
    <row r="9" spans="1:4" x14ac:dyDescent="0.35">
      <c r="A9">
        <v>50</v>
      </c>
      <c r="B9">
        <f t="shared" si="0"/>
        <v>9.375</v>
      </c>
      <c r="C9">
        <f t="shared" si="1"/>
        <v>9.3800000000000008</v>
      </c>
      <c r="D9">
        <f t="shared" si="2"/>
        <v>9.3800000000000008</v>
      </c>
    </row>
    <row r="10" spans="1:4" x14ac:dyDescent="0.35">
      <c r="A10">
        <v>54</v>
      </c>
      <c r="B10">
        <f t="shared" si="0"/>
        <v>10.125</v>
      </c>
      <c r="C10">
        <f t="shared" si="1"/>
        <v>10.130000000000001</v>
      </c>
      <c r="D10">
        <f t="shared" si="2"/>
        <v>10.119999999999999</v>
      </c>
    </row>
    <row r="11" spans="1:4" x14ac:dyDescent="0.35">
      <c r="A11">
        <v>58</v>
      </c>
      <c r="B11">
        <f t="shared" si="0"/>
        <v>10.875</v>
      </c>
      <c r="C11">
        <f t="shared" si="1"/>
        <v>10.88</v>
      </c>
      <c r="D11">
        <f t="shared" si="2"/>
        <v>10.88</v>
      </c>
    </row>
    <row r="12" spans="1:4" x14ac:dyDescent="0.35">
      <c r="A12">
        <v>62</v>
      </c>
      <c r="B12">
        <f t="shared" si="0"/>
        <v>11.624999999999998</v>
      </c>
      <c r="C12">
        <f t="shared" si="1"/>
        <v>11.63</v>
      </c>
      <c r="D12">
        <f t="shared" si="2"/>
        <v>11.62</v>
      </c>
    </row>
    <row r="13" spans="1:4" x14ac:dyDescent="0.35">
      <c r="A13">
        <v>66</v>
      </c>
      <c r="B13">
        <f t="shared" si="0"/>
        <v>12.375</v>
      </c>
      <c r="C13">
        <f t="shared" si="1"/>
        <v>12.38</v>
      </c>
      <c r="D13">
        <f t="shared" si="2"/>
        <v>12.38</v>
      </c>
    </row>
    <row r="14" spans="1:4" x14ac:dyDescent="0.35">
      <c r="A14">
        <v>70</v>
      </c>
      <c r="B14">
        <f t="shared" si="0"/>
        <v>13.125</v>
      </c>
      <c r="C14">
        <f t="shared" si="1"/>
        <v>13.13</v>
      </c>
      <c r="D14">
        <f t="shared" si="2"/>
        <v>13.12</v>
      </c>
    </row>
    <row r="15" spans="1:4" x14ac:dyDescent="0.35">
      <c r="A15">
        <v>74</v>
      </c>
      <c r="B15">
        <f t="shared" si="0"/>
        <v>13.875</v>
      </c>
      <c r="C15">
        <f t="shared" si="1"/>
        <v>13.88</v>
      </c>
      <c r="D15">
        <f t="shared" si="2"/>
        <v>13.88</v>
      </c>
    </row>
    <row r="16" spans="1:4" x14ac:dyDescent="0.35">
      <c r="A16">
        <v>78</v>
      </c>
      <c r="B16">
        <f t="shared" si="0"/>
        <v>14.625</v>
      </c>
      <c r="C16">
        <f t="shared" si="1"/>
        <v>14.63</v>
      </c>
      <c r="D16">
        <f t="shared" si="2"/>
        <v>14.62</v>
      </c>
    </row>
    <row r="17" spans="1:4" x14ac:dyDescent="0.35">
      <c r="A17">
        <v>82</v>
      </c>
      <c r="B17">
        <f t="shared" si="0"/>
        <v>15.374999999999998</v>
      </c>
      <c r="C17">
        <f t="shared" si="1"/>
        <v>15.38</v>
      </c>
      <c r="D17">
        <f t="shared" si="2"/>
        <v>15.38</v>
      </c>
    </row>
    <row r="18" spans="1:4" x14ac:dyDescent="0.35">
      <c r="A18">
        <v>86</v>
      </c>
      <c r="B18">
        <f t="shared" si="0"/>
        <v>16.125</v>
      </c>
      <c r="C18">
        <f t="shared" si="1"/>
        <v>16.13</v>
      </c>
      <c r="D18">
        <f t="shared" si="2"/>
        <v>16.12</v>
      </c>
    </row>
    <row r="19" spans="1:4" x14ac:dyDescent="0.35">
      <c r="A19">
        <v>90</v>
      </c>
      <c r="B19">
        <f t="shared" si="0"/>
        <v>16.875</v>
      </c>
      <c r="C19">
        <f t="shared" si="1"/>
        <v>16.88</v>
      </c>
      <c r="D19">
        <f t="shared" si="2"/>
        <v>16.88</v>
      </c>
    </row>
    <row r="20" spans="1:4" x14ac:dyDescent="0.35">
      <c r="A20">
        <v>94</v>
      </c>
      <c r="B20">
        <f t="shared" si="0"/>
        <v>17.625</v>
      </c>
      <c r="C20">
        <f t="shared" si="1"/>
        <v>17.63</v>
      </c>
      <c r="D20">
        <f t="shared" si="2"/>
        <v>17.62</v>
      </c>
    </row>
    <row r="21" spans="1:4" x14ac:dyDescent="0.35">
      <c r="A21">
        <v>98</v>
      </c>
      <c r="B21">
        <f t="shared" si="0"/>
        <v>18.375</v>
      </c>
      <c r="C21">
        <f t="shared" si="1"/>
        <v>18.38</v>
      </c>
      <c r="D21">
        <f t="shared" si="2"/>
        <v>18.38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Claude LECOINTRE</cp:lastModifiedBy>
  <dcterms:created xsi:type="dcterms:W3CDTF">2026-04-01T17:10:55Z</dcterms:created>
  <dcterms:modified xsi:type="dcterms:W3CDTF">2026-04-01T21:46:22Z</dcterms:modified>
</cp:coreProperties>
</file>